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://adm-shp2013.admkrsk.ru:900/citytoday/municipal/005/DocLib/2018/06 Июнь/"/>
    </mc:Choice>
  </mc:AlternateContent>
  <bookViews>
    <workbookView xWindow="0" yWindow="0" windowWidth="21600" windowHeight="930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1" i="1" l="1"/>
  <c r="O11" i="1"/>
  <c r="M11" i="1"/>
  <c r="N11" i="1" s="1"/>
  <c r="L11" i="1"/>
  <c r="K11" i="1"/>
  <c r="J11" i="1"/>
  <c r="I11" i="1"/>
  <c r="H11" i="1"/>
  <c r="G11" i="1"/>
  <c r="F11" i="1"/>
  <c r="E11" i="1"/>
  <c r="D11" i="1"/>
</calcChain>
</file>

<file path=xl/sharedStrings.xml><?xml version="1.0" encoding="utf-8"?>
<sst xmlns="http://schemas.openxmlformats.org/spreadsheetml/2006/main" count="26" uniqueCount="21">
  <si>
    <t>Подрядная организация</t>
  </si>
  <si>
    <t>Дата
(Период)</t>
  </si>
  <si>
    <t>Кол-во вывезенного мусора, м3</t>
  </si>
  <si>
    <t>Очищенно дорог, м2</t>
  </si>
  <si>
    <t>Прометание дорог, м2</t>
  </si>
  <si>
    <t>Очищено тротуаров, м2</t>
  </si>
  <si>
    <t xml:space="preserve">Убрано остановок общественного транспорта,  шт </t>
  </si>
  <si>
    <t xml:space="preserve">Кол-во убранных участков УДС, шт </t>
  </si>
  <si>
    <t>Выход техники, 
ед.</t>
  </si>
  <si>
    <t>Фактический выход рабочих, чел.</t>
  </si>
  <si>
    <t>день</t>
  </si>
  <si>
    <t>ночь</t>
  </si>
  <si>
    <t>всего за сутки</t>
  </si>
  <si>
    <t>план</t>
  </si>
  <si>
    <t>факт</t>
  </si>
  <si>
    <t>МП "САТП"</t>
  </si>
  <si>
    <t>МП "ДРСП Левобережное"</t>
  </si>
  <si>
    <t>МП "ДРСП Ленинского района"</t>
  </si>
  <si>
    <t>МП  "УЗС"</t>
  </si>
  <si>
    <t>ВСЕГО:</t>
  </si>
  <si>
    <t>Информация об уборке улично-дорожной сети г. Красноярска c 8:00 05.06.2018 г. по 8:00 06.06.2018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</si>
</sst>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rgb="FF000000"/>
      <name val="Calibri"/>
      <family val="2"/>
      <charset val="1"/>
    </font>
    <font>
      <sz val="11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FFFF00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5" fillId="0" borderId="0"/>
  </cellStyleXfs>
  <cellXfs count="24">
    <xf numFmtId="0" fontId="0" fillId="0" borderId="0" xfId="0"/>
    <xf numFmtId="0" fontId="2" fillId="2" borderId="8" xfId="0" applyNumberFormat="1" applyFont="1" applyFill="1" applyBorder="1" applyAlignment="1" applyProtection="1">
      <alignment horizontal="center" vertical="center" wrapText="1"/>
    </xf>
    <xf numFmtId="0" fontId="2" fillId="3" borderId="8" xfId="0" applyNumberFormat="1" applyFont="1" applyFill="1" applyBorder="1" applyAlignment="1" applyProtection="1">
      <alignment horizontal="center" vertical="center"/>
    </xf>
    <xf numFmtId="0" fontId="2" fillId="0" borderId="8" xfId="0" applyNumberFormat="1" applyFont="1" applyFill="1" applyBorder="1" applyAlignment="1" applyProtection="1">
      <alignment horizontal="center" vertical="center" wrapText="1"/>
    </xf>
    <xf numFmtId="0" fontId="4" fillId="0" borderId="8" xfId="0" applyNumberFormat="1" applyFont="1" applyFill="1" applyBorder="1" applyAlignment="1" applyProtection="1">
      <alignment horizontal="center" vertical="center" wrapText="1"/>
    </xf>
    <xf numFmtId="3" fontId="6" fillId="2" borderId="8" xfId="0" applyNumberFormat="1" applyFont="1" applyFill="1" applyBorder="1" applyAlignment="1" applyProtection="1">
      <alignment horizontal="center" vertical="center" wrapText="1"/>
    </xf>
    <xf numFmtId="3" fontId="4" fillId="0" borderId="8" xfId="0" applyNumberFormat="1" applyFont="1" applyFill="1" applyBorder="1" applyAlignment="1" applyProtection="1">
      <alignment horizontal="center" vertical="center" wrapText="1"/>
    </xf>
    <xf numFmtId="1" fontId="4" fillId="0" borderId="8" xfId="0" applyNumberFormat="1" applyFont="1" applyFill="1" applyBorder="1" applyAlignment="1" applyProtection="1">
      <alignment horizontal="center" vertical="center" wrapText="1"/>
    </xf>
    <xf numFmtId="0" fontId="7" fillId="0" borderId="8" xfId="0" applyNumberFormat="1" applyFont="1" applyFill="1" applyBorder="1" applyAlignment="1" applyProtection="1">
      <alignment horizontal="center"/>
    </xf>
    <xf numFmtId="3" fontId="4" fillId="4" borderId="8" xfId="1" applyNumberFormat="1" applyFont="1" applyFill="1" applyBorder="1" applyAlignment="1">
      <alignment horizontal="center" vertical="center" wrapText="1"/>
    </xf>
    <xf numFmtId="14" fontId="2" fillId="0" borderId="8" xfId="0" applyNumberFormat="1" applyFont="1" applyFill="1" applyBorder="1" applyAlignment="1" applyProtection="1">
      <alignment horizontal="center" vertical="center" wrapText="1"/>
    </xf>
    <xf numFmtId="0" fontId="2" fillId="2" borderId="2" xfId="0" applyNumberFormat="1" applyFont="1" applyFill="1" applyBorder="1" applyAlignment="1" applyProtection="1">
      <alignment horizontal="right" vertical="center" wrapText="1"/>
    </xf>
    <xf numFmtId="0" fontId="2" fillId="2" borderId="4" xfId="0" applyNumberFormat="1" applyFont="1" applyFill="1" applyBorder="1" applyAlignment="1" applyProtection="1">
      <alignment horizontal="right" vertical="center" wrapText="1"/>
    </xf>
    <xf numFmtId="0" fontId="1" fillId="0" borderId="0" xfId="0" applyFont="1" applyAlignment="1">
      <alignment horizontal="center"/>
    </xf>
    <xf numFmtId="0" fontId="2" fillId="2" borderId="1" xfId="0" applyNumberFormat="1" applyFont="1" applyFill="1" applyBorder="1" applyAlignment="1" applyProtection="1">
      <alignment horizontal="center" vertical="center" wrapText="1"/>
    </xf>
    <xf numFmtId="0" fontId="2" fillId="2" borderId="7" xfId="0" applyNumberFormat="1" applyFont="1" applyFill="1" applyBorder="1" applyAlignment="1" applyProtection="1">
      <alignment horizontal="center" vertical="center" wrapText="1"/>
    </xf>
    <xf numFmtId="0" fontId="2" fillId="2" borderId="11" xfId="0" applyNumberFormat="1" applyFont="1" applyFill="1" applyBorder="1" applyAlignment="1" applyProtection="1">
      <alignment horizontal="center" vertical="center" wrapText="1"/>
    </xf>
    <xf numFmtId="0" fontId="2" fillId="2" borderId="2" xfId="0" applyNumberFormat="1" applyFont="1" applyFill="1" applyBorder="1" applyAlignment="1" applyProtection="1">
      <alignment horizontal="center" vertical="center" wrapText="1"/>
    </xf>
    <xf numFmtId="0" fontId="2" fillId="2" borderId="3" xfId="0" applyNumberFormat="1" applyFont="1" applyFill="1" applyBorder="1" applyAlignment="1" applyProtection="1">
      <alignment horizontal="center" vertical="center" wrapText="1"/>
    </xf>
    <xf numFmtId="0" fontId="2" fillId="2" borderId="4" xfId="0" applyNumberFormat="1" applyFont="1" applyFill="1" applyBorder="1" applyAlignment="1" applyProtection="1">
      <alignment horizontal="center" vertical="center" wrapText="1"/>
    </xf>
    <xf numFmtId="0" fontId="2" fillId="3" borderId="5" xfId="0" applyNumberFormat="1" applyFont="1" applyFill="1" applyBorder="1" applyAlignment="1" applyProtection="1">
      <alignment horizontal="center" vertical="center" wrapText="1"/>
    </xf>
    <xf numFmtId="0" fontId="2" fillId="3" borderId="6" xfId="0" applyNumberFormat="1" applyFont="1" applyFill="1" applyBorder="1" applyAlignment="1" applyProtection="1">
      <alignment horizontal="center" vertical="center" wrapText="1"/>
    </xf>
    <xf numFmtId="0" fontId="2" fillId="3" borderId="9" xfId="0" applyNumberFormat="1" applyFont="1" applyFill="1" applyBorder="1" applyAlignment="1" applyProtection="1">
      <alignment horizontal="center" vertical="center" wrapText="1"/>
    </xf>
    <xf numFmtId="0" fontId="2" fillId="3" borderId="10" xfId="0" applyNumberFormat="1" applyFont="1" applyFill="1" applyBorder="1" applyAlignment="1" applyProtection="1">
      <alignment horizontal="center" vertical="center" wrapText="1"/>
    </xf>
  </cellXfs>
  <cellStyles count="3">
    <cellStyle name="Обычный" xfId="0" builtinId="0"/>
    <cellStyle name="Обычный 2" xfId="2"/>
    <cellStyle name="Пояснение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11"/>
  <sheetViews>
    <sheetView tabSelected="1" workbookViewId="0">
      <selection activeCell="A3" sqref="A3"/>
    </sheetView>
  </sheetViews>
  <sheetFormatPr defaultRowHeight="15" x14ac:dyDescent="0.25"/>
  <cols>
    <col min="2" max="2" width="31.28515625" customWidth="1"/>
    <col min="3" max="3" width="19" customWidth="1"/>
    <col min="4" max="4" width="17.140625" customWidth="1"/>
    <col min="5" max="9" width="13.5703125" customWidth="1"/>
    <col min="10" max="10" width="13.28515625" customWidth="1"/>
    <col min="11" max="11" width="12.7109375" customWidth="1"/>
    <col min="12" max="14" width="9.7109375" customWidth="1"/>
    <col min="15" max="15" width="12.5703125" customWidth="1"/>
    <col min="16" max="17" width="12" customWidth="1"/>
    <col min="19" max="19" width="9.140625" customWidth="1"/>
    <col min="20" max="20" width="15.42578125" customWidth="1"/>
  </cols>
  <sheetData>
    <row r="2" spans="2:16" ht="18.75" x14ac:dyDescent="0.3">
      <c r="B2" s="13" t="s">
        <v>20</v>
      </c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</row>
    <row r="4" spans="2:16" x14ac:dyDescent="0.25">
      <c r="B4" s="14" t="s">
        <v>0</v>
      </c>
      <c r="C4" s="14" t="s">
        <v>1</v>
      </c>
      <c r="D4" s="14" t="s">
        <v>2</v>
      </c>
      <c r="E4" s="14" t="s">
        <v>3</v>
      </c>
      <c r="F4" s="14" t="s">
        <v>4</v>
      </c>
      <c r="G4" s="14" t="s">
        <v>5</v>
      </c>
      <c r="H4" s="14" t="s">
        <v>6</v>
      </c>
      <c r="I4" s="14" t="s">
        <v>7</v>
      </c>
      <c r="J4" s="17" t="s">
        <v>8</v>
      </c>
      <c r="K4" s="18"/>
      <c r="L4" s="18"/>
      <c r="M4" s="18"/>
      <c r="N4" s="19"/>
      <c r="O4" s="20" t="s">
        <v>9</v>
      </c>
      <c r="P4" s="21"/>
    </row>
    <row r="5" spans="2:16" ht="30" x14ac:dyDescent="0.25">
      <c r="B5" s="15"/>
      <c r="C5" s="15"/>
      <c r="D5" s="15"/>
      <c r="E5" s="15"/>
      <c r="F5" s="15"/>
      <c r="G5" s="15"/>
      <c r="H5" s="15"/>
      <c r="I5" s="15"/>
      <c r="J5" s="17" t="s">
        <v>10</v>
      </c>
      <c r="K5" s="19"/>
      <c r="L5" s="17" t="s">
        <v>11</v>
      </c>
      <c r="M5" s="19"/>
      <c r="N5" s="1" t="s">
        <v>12</v>
      </c>
      <c r="O5" s="22"/>
      <c r="P5" s="23"/>
    </row>
    <row r="6" spans="2:16" x14ac:dyDescent="0.25">
      <c r="B6" s="16"/>
      <c r="C6" s="16"/>
      <c r="D6" s="16"/>
      <c r="E6" s="16"/>
      <c r="F6" s="16"/>
      <c r="G6" s="16"/>
      <c r="H6" s="16"/>
      <c r="I6" s="16"/>
      <c r="J6" s="1" t="s">
        <v>13</v>
      </c>
      <c r="K6" s="1" t="s">
        <v>14</v>
      </c>
      <c r="L6" s="1" t="s">
        <v>13</v>
      </c>
      <c r="M6" s="1" t="s">
        <v>14</v>
      </c>
      <c r="N6" s="1" t="s">
        <v>14</v>
      </c>
      <c r="O6" s="2" t="s">
        <v>10</v>
      </c>
      <c r="P6" s="2" t="s">
        <v>11</v>
      </c>
    </row>
    <row r="7" spans="2:16" x14ac:dyDescent="0.25">
      <c r="B7" s="3" t="s">
        <v>15</v>
      </c>
      <c r="C7" s="10">
        <v>43256</v>
      </c>
      <c r="D7" s="4">
        <v>116</v>
      </c>
      <c r="E7" s="4">
        <v>260200</v>
      </c>
      <c r="F7" s="4">
        <v>653500</v>
      </c>
      <c r="G7" s="6">
        <v>87800</v>
      </c>
      <c r="H7" s="4">
        <v>140</v>
      </c>
      <c r="I7" s="4">
        <v>67</v>
      </c>
      <c r="J7" s="4">
        <v>54</v>
      </c>
      <c r="K7" s="4">
        <v>52</v>
      </c>
      <c r="L7" s="4">
        <v>61</v>
      </c>
      <c r="M7" s="4">
        <v>60</v>
      </c>
      <c r="N7" s="4">
        <v>112</v>
      </c>
      <c r="O7" s="4">
        <v>132</v>
      </c>
      <c r="P7" s="4">
        <v>12</v>
      </c>
    </row>
    <row r="8" spans="2:16" x14ac:dyDescent="0.25">
      <c r="B8" s="3" t="s">
        <v>16</v>
      </c>
      <c r="C8" s="10"/>
      <c r="D8" s="7">
        <v>80</v>
      </c>
      <c r="E8" s="4">
        <v>350000</v>
      </c>
      <c r="F8" s="4">
        <v>800000</v>
      </c>
      <c r="G8" s="4">
        <v>90000</v>
      </c>
      <c r="H8" s="4">
        <v>45</v>
      </c>
      <c r="I8" s="4">
        <v>50</v>
      </c>
      <c r="J8" s="4">
        <v>28</v>
      </c>
      <c r="K8" s="4">
        <v>24</v>
      </c>
      <c r="L8" s="4">
        <v>8</v>
      </c>
      <c r="M8" s="4">
        <v>7</v>
      </c>
      <c r="N8" s="4">
        <v>31</v>
      </c>
      <c r="O8" s="4">
        <v>17</v>
      </c>
      <c r="P8" s="4">
        <v>0</v>
      </c>
    </row>
    <row r="9" spans="2:16" x14ac:dyDescent="0.25">
      <c r="B9" s="3" t="s">
        <v>17</v>
      </c>
      <c r="C9" s="10"/>
      <c r="D9" s="9">
        <v>32</v>
      </c>
      <c r="E9" s="9">
        <v>279384</v>
      </c>
      <c r="F9" s="9">
        <v>613621</v>
      </c>
      <c r="G9" s="9">
        <v>2524</v>
      </c>
      <c r="H9" s="9">
        <v>66</v>
      </c>
      <c r="I9" s="9">
        <v>32</v>
      </c>
      <c r="J9" s="4">
        <v>20</v>
      </c>
      <c r="K9" s="4">
        <v>18</v>
      </c>
      <c r="L9" s="4">
        <v>3</v>
      </c>
      <c r="M9" s="4">
        <v>3</v>
      </c>
      <c r="N9" s="4">
        <v>21</v>
      </c>
      <c r="O9" s="4">
        <v>16</v>
      </c>
      <c r="P9" s="4">
        <v>0</v>
      </c>
    </row>
    <row r="10" spans="2:16" x14ac:dyDescent="0.25">
      <c r="B10" s="3" t="s">
        <v>18</v>
      </c>
      <c r="C10" s="10"/>
      <c r="D10" s="4">
        <v>51</v>
      </c>
      <c r="E10" s="4">
        <v>0</v>
      </c>
      <c r="F10" s="4">
        <v>0</v>
      </c>
      <c r="G10" s="7">
        <v>111395</v>
      </c>
      <c r="H10" s="4">
        <v>0</v>
      </c>
      <c r="I10" s="4">
        <v>36</v>
      </c>
      <c r="J10" s="4">
        <v>34</v>
      </c>
      <c r="K10" s="4">
        <v>40</v>
      </c>
      <c r="L10" s="4">
        <v>0</v>
      </c>
      <c r="M10" s="4">
        <v>0</v>
      </c>
      <c r="N10" s="4">
        <v>40</v>
      </c>
      <c r="O10" s="8">
        <v>144</v>
      </c>
      <c r="P10" s="8">
        <v>0</v>
      </c>
    </row>
    <row r="11" spans="2:16" x14ac:dyDescent="0.25">
      <c r="B11" s="11" t="s">
        <v>19</v>
      </c>
      <c r="C11" s="12"/>
      <c r="D11" s="5">
        <f t="shared" ref="D11:J11" si="0">SUM(D7:D10)</f>
        <v>279</v>
      </c>
      <c r="E11" s="5">
        <f t="shared" si="0"/>
        <v>889584</v>
      </c>
      <c r="F11" s="5">
        <f t="shared" si="0"/>
        <v>2067121</v>
      </c>
      <c r="G11" s="5">
        <f t="shared" si="0"/>
        <v>291719</v>
      </c>
      <c r="H11" s="5">
        <f t="shared" si="0"/>
        <v>251</v>
      </c>
      <c r="I11" s="5">
        <f t="shared" si="0"/>
        <v>185</v>
      </c>
      <c r="J11" s="5">
        <f t="shared" si="0"/>
        <v>136</v>
      </c>
      <c r="K11" s="5">
        <f>SUM(K7:K10)</f>
        <v>134</v>
      </c>
      <c r="L11" s="5">
        <f>SUM(L7:L10)</f>
        <v>72</v>
      </c>
      <c r="M11" s="5">
        <f>SUM(M7:M10)</f>
        <v>70</v>
      </c>
      <c r="N11" s="5">
        <f>SUM(K11,M11)</f>
        <v>204</v>
      </c>
      <c r="O11" s="5">
        <f>SUM(O7:O10)</f>
        <v>309</v>
      </c>
      <c r="P11" s="5">
        <f>SUM(P7:P10)</f>
        <v>12</v>
      </c>
    </row>
  </sheetData>
  <mergeCells count="15">
    <mergeCell ref="C7:C10"/>
    <mergeCell ref="B11:C11"/>
    <mergeCell ref="B2:P2"/>
    <mergeCell ref="B4:B6"/>
    <mergeCell ref="C4:C6"/>
    <mergeCell ref="D4:D6"/>
    <mergeCell ref="E4:E6"/>
    <mergeCell ref="F4:F6"/>
    <mergeCell ref="G4:G6"/>
    <mergeCell ref="H4:H6"/>
    <mergeCell ref="I4:I6"/>
    <mergeCell ref="J4:N4"/>
    <mergeCell ref="O4:P5"/>
    <mergeCell ref="J5:K5"/>
    <mergeCell ref="L5:M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41d__x043e__x043c__x0435__x0440__x0020__x0438__x043d__x0444__x043e__x0440__x043c__x0430__x0446__x0438__x043e__x043d__x043d__x044b__x0445__x0020__x043c__x0430__x0442__x0435__x0440__x0438__x0430__x043b__x043e__x0432_ xmlns="076054f1-9d2b-4b58-9c9d-11cf586159e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58269336513C44DAC562A88CE0C2B8C" ma:contentTypeVersion="2" ma:contentTypeDescription="Создание документа." ma:contentTypeScope="" ma:versionID="c817ffecefcc636a5dc2fd30160a496a">
  <xsd:schema xmlns:xsd="http://www.w3.org/2001/XMLSchema" xmlns:xs="http://www.w3.org/2001/XMLSchema" xmlns:p="http://schemas.microsoft.com/office/2006/metadata/properties" xmlns:ns2="076054f1-9d2b-4b58-9c9d-11cf586159e5" targetNamespace="http://schemas.microsoft.com/office/2006/metadata/properties" ma:root="true" ma:fieldsID="7b1c3852531df4ec654b5d29f93e1e8a" ns2:_="">
    <xsd:import namespace="076054f1-9d2b-4b58-9c9d-11cf586159e5"/>
    <xsd:element name="properties">
      <xsd:complexType>
        <xsd:sequence>
          <xsd:element name="documentManagement">
            <xsd:complexType>
              <xsd:all>
                <xsd:element ref="ns2:_x041d__x043e__x043c__x0435__x0440__x0020__x0438__x043d__x0444__x043e__x0440__x043c__x0430__x0446__x0438__x043e__x043d__x043d__x044b__x0445__x0020__x043c__x0430__x0442__x0435__x0440__x0438__x0430__x043b__x043e__x0432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54f1-9d2b-4b58-9c9d-11cf586159e5" elementFormDefault="qualified">
    <xsd:import namespace="http://schemas.microsoft.com/office/2006/documentManagement/types"/>
    <xsd:import namespace="http://schemas.microsoft.com/office/infopath/2007/PartnerControls"/>
    <xsd:element name="_x041d__x043e__x043c__x0435__x0440__x0020__x0438__x043d__x0444__x043e__x0440__x043c__x0430__x0446__x0438__x043e__x043d__x043d__x044b__x0445__x0020__x043c__x0430__x0442__x0435__x0440__x0438__x0430__x043b__x043e__x0432_" ma:index="8" nillable="true" ma:displayName="Номер информационных материалов1" ma:decimals="0" ma:internalName="_x041d__x043e__x043c__x0435__x0440__x0020__x0438__x043d__x0444__x043e__x0440__x043c__x0430__x0446__x0438__x043e__x043d__x043d__x044b__x0445__x0020__x043c__x0430__x0442__x0435__x0440__x0438__x0430__x043b__x043e__x0432_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Полное 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FB109F8-F555-4793-9779-B3976B8A5CA3}">
  <ds:schemaRefs>
    <ds:schemaRef ds:uri="http://purl.org/dc/elements/1.1/"/>
    <ds:schemaRef ds:uri="http://schemas.microsoft.com/office/2006/metadata/properties"/>
    <ds:schemaRef ds:uri="076054f1-9d2b-4b58-9c9d-11cf586159e5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E304A463-9B2F-440D-AABE-9DE53066C84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BDA6F7F-5D6B-493F-8DD6-8E4E8EFA17E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6054f1-9d2b-4b58-9c9d-11cf586159e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2018-04-09T02:15:56Z</dcterms:created>
  <dcterms:modified xsi:type="dcterms:W3CDTF">2018-06-11T19:51:50Z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0x010100C58269336513C44DAC562A88CE0C2B8C</vt:lpwstr>
  </property>
</Properties>
</file>